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jckraj-my.sharepoint.com/personal/moravcovai_kraj-jihocesky_cz/Documents/sociální portál/novy soc. portal/registrujeme/"/>
    </mc:Choice>
  </mc:AlternateContent>
  <xr:revisionPtr revIDLastSave="161" documentId="8_{A1A123DA-3504-4592-8D2E-B0344C6EF1DB}" xr6:coauthVersionLast="47" xr6:coauthVersionMax="47" xr10:uidLastSave="{B4D595DC-8F3A-42B7-92C5-40C6993C34D0}"/>
  <bookViews>
    <workbookView xWindow="-120" yWindow="16080" windowWidth="29040" windowHeight="15840" xr2:uid="{338D3F11-2539-45F1-860D-BA3692AE91B7}"/>
  </bookViews>
  <sheets>
    <sheet name="I. Popis personálního zajištění" sheetId="1" r:id="rId1"/>
    <sheet name="II. Tabulka pracovníků v přímé " sheetId="2" r:id="rId2"/>
  </sheets>
  <definedNames>
    <definedName name="_xlnm.Print_Titles" localSheetId="0">'I. Popis personálního zajištění'!$1:$5</definedName>
    <definedName name="_xlnm.Print_Titles" localSheetId="1">'II. Tabulka pracovníků v přímé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2" l="1"/>
  <c r="E3" i="2" l="1"/>
  <c r="E2" i="2"/>
  <c r="C2" i="2"/>
  <c r="J7" i="2"/>
  <c r="K39" i="1"/>
  <c r="J39" i="1"/>
  <c r="I39" i="1"/>
  <c r="H39" i="1"/>
  <c r="G39" i="1"/>
  <c r="F39" i="1"/>
  <c r="K28" i="1"/>
  <c r="J28" i="1"/>
  <c r="I28" i="1"/>
  <c r="H28" i="1"/>
  <c r="G28" i="1"/>
  <c r="F28" i="1"/>
  <c r="K16" i="1"/>
  <c r="K14" i="1" s="1"/>
  <c r="J16" i="1"/>
  <c r="J14" i="1" s="1"/>
  <c r="I16" i="1"/>
  <c r="I14" i="1" s="1"/>
  <c r="I7" i="1" s="1"/>
  <c r="H16" i="1"/>
  <c r="G16" i="1"/>
  <c r="G14" i="1" s="1"/>
  <c r="F16" i="1"/>
  <c r="F14" i="1" s="1"/>
  <c r="H14" i="1"/>
  <c r="K9" i="1"/>
  <c r="J9" i="1"/>
  <c r="J7" i="1" s="1"/>
  <c r="I9" i="1"/>
  <c r="H9" i="1"/>
  <c r="G9" i="1"/>
  <c r="F9" i="1"/>
  <c r="F7" i="1" s="1"/>
  <c r="I43" i="1" l="1"/>
  <c r="K7" i="1"/>
  <c r="K43" i="1" s="1"/>
  <c r="H7" i="1"/>
  <c r="H43" i="1" s="1"/>
  <c r="G7" i="1"/>
  <c r="G43" i="1"/>
  <c r="J43" i="1"/>
  <c r="F43" i="1"/>
</calcChain>
</file>

<file path=xl/sharedStrings.xml><?xml version="1.0" encoding="utf-8"?>
<sst xmlns="http://schemas.openxmlformats.org/spreadsheetml/2006/main" count="133" uniqueCount="124">
  <si>
    <t>POPIS PERSONÁLNÍHO ZAJIŠTĚNÍ SLUŽBY KE DNI</t>
  </si>
  <si>
    <t>PRACOVNÍ SMLOUVY</t>
  </si>
  <si>
    <t>DOHODY O PROVEDNÍ PRÁCE</t>
  </si>
  <si>
    <t>DOHODY O PRACOVNÍ ČINNOSTI</t>
  </si>
  <si>
    <t>POSKYTOVATEL SOCIÁLNÍ SLUŽBY</t>
  </si>
  <si>
    <t>Počet pracovníků</t>
  </si>
  <si>
    <t>Úvazky celkem</t>
  </si>
  <si>
    <t>Rozsah práce hod./rok celkem</t>
  </si>
  <si>
    <t xml:space="preserve">identifikátor </t>
  </si>
  <si>
    <t xml:space="preserve">adresa střediska/ zařízení/ místa poskytování </t>
  </si>
  <si>
    <t>druh sociální služby</t>
  </si>
  <si>
    <t>pracovníci v přímé péči</t>
  </si>
  <si>
    <t>1.1</t>
  </si>
  <si>
    <t>sociální pracovníci</t>
  </si>
  <si>
    <t>1.2</t>
  </si>
  <si>
    <t>pracovník v sociálních službách</t>
  </si>
  <si>
    <t>1.2.1</t>
  </si>
  <si>
    <t>přímá obslužná péče</t>
  </si>
  <si>
    <t>1.2.2</t>
  </si>
  <si>
    <t>základní výchovná nepedagogická činnost</t>
  </si>
  <si>
    <t>1.2.3</t>
  </si>
  <si>
    <t>pečovatelská činnost</t>
  </si>
  <si>
    <t>1.2.4</t>
  </si>
  <si>
    <t>činnost po dohledem soc. pracovníky</t>
  </si>
  <si>
    <t>1.3</t>
  </si>
  <si>
    <t>zdravotničtí pracovníci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</si>
  <si>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</si>
  <si>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</si>
  <si>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</si>
  <si>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</si>
  <si>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</si>
  <si>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</si>
  <si>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</si>
  <si>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praktická sestra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</si>
  <si>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</si>
  <si>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</si>
  <si>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</si>
  <si>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</si>
  <si>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</si>
  <si>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</si>
  <si>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</si>
  <si>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</si>
  <si>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</si>
  <si>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</si>
  <si>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</si>
  <si>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</si>
  <si>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</si>
  <si>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</si>
  <si>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</si>
  <si>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</si>
  <si>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</si>
  <si>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</si>
  <si>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</si>
  <si>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pedagogiční pracovníci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</si>
  <si>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</si>
  <si>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</si>
  <si>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</si>
  <si>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</si>
  <si>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</si>
  <si>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</si>
  <si>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</si>
  <si>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</si>
  <si>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</si>
  <si>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</si>
  <si>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</si>
  <si>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</si>
  <si>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</si>
  <si>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</si>
  <si>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</si>
  <si>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</si>
  <si>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</si>
  <si>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manželští a rodinní poradci</t>
  </si>
  <si>
    <t>1.6</t>
  </si>
  <si>
    <t>další odborní pracovníci, kteří přímo poskytují sociální služby</t>
  </si>
  <si>
    <t>2</t>
  </si>
  <si>
    <t>ostatní pracovníci</t>
  </si>
  <si>
    <t>2.1</t>
  </si>
  <si>
    <t>ostatní pracovníci (obslužný personál)</t>
  </si>
  <si>
    <t>2.2</t>
  </si>
  <si>
    <t>vedoucí pracovníci</t>
  </si>
  <si>
    <t>2.3</t>
  </si>
  <si>
    <t>administrativní pracovníci</t>
  </si>
  <si>
    <t>součet za všechny pozice</t>
  </si>
  <si>
    <t>skutečný počet fyzických osob celkem</t>
  </si>
  <si>
    <t>vysvětlení případného rozdílu ř. 42 (součet za všechny pozice) a ř. 43 (skutečný počet fyzických osob celkem)</t>
  </si>
  <si>
    <t>např. rozdíl 3 fyzických osob je způsobem tím, že u těchto 3 osob se jedná o kumulované funkce - tj. 1 pracovník je uveden u více pracovních pozic</t>
  </si>
  <si>
    <t xml:space="preserve">Vyplnil: </t>
  </si>
  <si>
    <t>Jméno a podpis statutárního orgánu:</t>
  </si>
  <si>
    <t>Tabulka pracovníků v přímé péči</t>
  </si>
  <si>
    <t>Identifikátor:</t>
  </si>
  <si>
    <t>Druh sociální služby:</t>
  </si>
  <si>
    <t>Odborná způsobilost</t>
  </si>
  <si>
    <t>Příjmení</t>
  </si>
  <si>
    <t>Jméno</t>
  </si>
  <si>
    <t>Změna od</t>
  </si>
  <si>
    <t>Pracovní pozice dle listu "Popis personálního zajištění"</t>
  </si>
  <si>
    <t>splňuje</t>
  </si>
  <si>
    <t xml:space="preserve">termín pro doplnění </t>
  </si>
  <si>
    <t>číslo</t>
  </si>
  <si>
    <t>název pracovní pozice</t>
  </si>
  <si>
    <t>druh pracovního poměru (popř. počet hodin za rok)</t>
  </si>
  <si>
    <t>ano/ne</t>
  </si>
  <si>
    <t>vzor</t>
  </si>
  <si>
    <t xml:space="preserve">Nováková </t>
  </si>
  <si>
    <t>Marie</t>
  </si>
  <si>
    <t xml:space="preserve">1.1. </t>
  </si>
  <si>
    <t>HPP</t>
  </si>
  <si>
    <t>Novák</t>
  </si>
  <si>
    <t>Bedřich</t>
  </si>
  <si>
    <t>DPP (150 hod. za rok)</t>
  </si>
  <si>
    <t>ne</t>
  </si>
  <si>
    <t>Dvořáková</t>
  </si>
  <si>
    <t>Petra</t>
  </si>
  <si>
    <t>poř. č.</t>
  </si>
  <si>
    <t>Seznam osob, které přímo poskytují sociální služby ke dni:</t>
  </si>
  <si>
    <t xml:space="preserve">výše úvazku </t>
  </si>
  <si>
    <t>CELKEM</t>
  </si>
  <si>
    <t>Datum 
nástupu</t>
  </si>
  <si>
    <t>Datum 
ukončení</t>
  </si>
  <si>
    <t>zde vyplňte datum</t>
  </si>
  <si>
    <t>vyplňte název poskytovatele sociální služby</t>
  </si>
  <si>
    <t>vyplňte identifikátor sociální služby</t>
  </si>
  <si>
    <t>vyplňte adresu střediska</t>
  </si>
  <si>
    <t>vyplňte druh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</si>
</sst>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i/>
      <sz val="11"/>
      <color theme="1"/>
      <name val="Aptos Narrow"/>
      <family val="2"/>
      <charset val="238"/>
      <scheme val="minor"/>
    </font>
    <font>
      <b/>
      <sz val="10"/>
      <color theme="1"/>
      <name val="Aptos Narrow"/>
      <family val="2"/>
      <charset val="238"/>
      <scheme val="minor"/>
    </font>
    <font>
      <i/>
      <sz val="9"/>
      <color theme="1"/>
      <name val="Aptos Narrow"/>
      <family val="2"/>
      <charset val="238"/>
      <scheme val="minor"/>
    </font>
    <font>
      <i/>
      <sz val="10"/>
      <color theme="1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4" xfId="0" applyBorder="1"/>
    <xf numFmtId="0" fontId="1" fillId="0" borderId="0" xfId="0" applyFont="1"/>
    <xf numFmtId="4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/>
    <xf numFmtId="4" fontId="6" fillId="0" borderId="4" xfId="0" applyNumberFormat="1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49" fontId="7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0" borderId="19" xfId="0" applyFont="1" applyBorder="1" applyProtection="1">
      <protection locked="0"/>
    </xf>
    <xf numFmtId="0" fontId="7" fillId="0" borderId="20" xfId="0" applyFont="1" applyBorder="1" applyProtection="1">
      <protection locked="0"/>
    </xf>
    <xf numFmtId="0" fontId="7" fillId="0" borderId="19" xfId="0" applyFont="1" applyBorder="1"/>
    <xf numFmtId="0" fontId="7" fillId="0" borderId="20" xfId="0" applyFont="1" applyBorder="1"/>
    <xf numFmtId="0" fontId="10" fillId="0" borderId="19" xfId="0" applyFont="1" applyBorder="1" applyProtection="1">
      <protection locked="0"/>
    </xf>
    <xf numFmtId="0" fontId="10" fillId="0" borderId="20" xfId="0" applyFont="1" applyBorder="1" applyProtection="1">
      <protection locked="0"/>
    </xf>
    <xf numFmtId="0" fontId="10" fillId="0" borderId="19" xfId="0" applyFont="1" applyBorder="1" applyAlignment="1" applyProtection="1">
      <alignment horizontal="right"/>
      <protection locked="0"/>
    </xf>
    <xf numFmtId="0" fontId="10" fillId="0" borderId="21" xfId="0" applyFont="1" applyBorder="1"/>
    <xf numFmtId="49" fontId="10" fillId="3" borderId="30" xfId="0" applyNumberFormat="1" applyFont="1" applyFill="1" applyBorder="1"/>
    <xf numFmtId="49" fontId="10" fillId="3" borderId="0" xfId="0" applyNumberFormat="1" applyFont="1" applyFill="1" applyAlignment="1">
      <alignment horizontal="left"/>
    </xf>
    <xf numFmtId="0" fontId="10" fillId="2" borderId="22" xfId="0" applyFont="1" applyFill="1" applyBorder="1"/>
    <xf numFmtId="0" fontId="12" fillId="0" borderId="0" xfId="0" applyFont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4" fontId="5" fillId="4" borderId="3" xfId="0" applyNumberFormat="1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>
      <alignment vertical="center"/>
    </xf>
    <xf numFmtId="0" fontId="5" fillId="5" borderId="4" xfId="0" applyFont="1" applyFill="1" applyBorder="1"/>
    <xf numFmtId="14" fontId="5" fillId="5" borderId="4" xfId="0" applyNumberFormat="1" applyFont="1" applyFill="1" applyBorder="1" applyAlignment="1">
      <alignment horizontal="center" vertical="center"/>
    </xf>
    <xf numFmtId="2" fontId="5" fillId="5" borderId="4" xfId="0" applyNumberFormat="1" applyFont="1" applyFill="1" applyBorder="1"/>
    <xf numFmtId="14" fontId="5" fillId="5" borderId="4" xfId="0" applyNumberFormat="1" applyFont="1" applyFill="1" applyBorder="1"/>
    <xf numFmtId="14" fontId="5" fillId="5" borderId="7" xfId="0" applyNumberFormat="1" applyFont="1" applyFill="1" applyBorder="1"/>
    <xf numFmtId="4" fontId="5" fillId="5" borderId="7" xfId="0" applyNumberFormat="1" applyFont="1" applyFill="1" applyBorder="1"/>
    <xf numFmtId="0" fontId="5" fillId="5" borderId="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2" fontId="5" fillId="5" borderId="4" xfId="0" applyNumberFormat="1" applyFont="1" applyFill="1" applyBorder="1" applyAlignment="1">
      <alignment horizontal="left"/>
    </xf>
    <xf numFmtId="49" fontId="4" fillId="5" borderId="1" xfId="0" applyNumberFormat="1" applyFont="1" applyFill="1" applyBorder="1"/>
    <xf numFmtId="4" fontId="5" fillId="5" borderId="1" xfId="0" applyNumberFormat="1" applyFont="1" applyFill="1" applyBorder="1"/>
    <xf numFmtId="49" fontId="2" fillId="5" borderId="4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left" vertical="center"/>
    </xf>
    <xf numFmtId="49" fontId="9" fillId="0" borderId="39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49" fontId="5" fillId="5" borderId="1" xfId="0" applyNumberFormat="1" applyFont="1" applyFill="1" applyBorder="1"/>
    <xf numFmtId="0" fontId="7" fillId="6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 wrapText="1"/>
    </xf>
    <xf numFmtId="0" fontId="0" fillId="0" borderId="4" xfId="0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5" fillId="3" borderId="4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vertical="center"/>
    </xf>
    <xf numFmtId="14" fontId="8" fillId="4" borderId="25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9" fillId="0" borderId="40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/>
    </xf>
    <xf numFmtId="49" fontId="10" fillId="0" borderId="8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10" fillId="0" borderId="3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7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AA0D-93AB-4C63-A3D0-82088557973C}">
  <sheetPr>
    <pageSetUpPr fitToPage="1"/>
  </sheetPr>
  <dimension ref="A1:K52"/>
  <sheetViews>
    <sheetView tabSelected="1" zoomScaleNormal="100" workbookViewId="0">
      <selection activeCell="E1" sqref="E1"/>
    </sheetView>
  </sheetViews>
  <sheetFormatPr defaultRowHeight="15" x14ac:dyDescent="0.25"/>
  <cols>
    <col min="1" max="1" width="9.140625" style="12"/>
    <col min="2" max="2" width="11.28515625" style="12" customWidth="1"/>
    <col min="3" max="4" width="9.140625" style="12"/>
    <col min="5" max="5" width="29.7109375" style="12" customWidth="1"/>
    <col min="6" max="11" width="15.7109375" style="12" customWidth="1"/>
    <col min="12" max="16384" width="9.140625" style="12"/>
  </cols>
  <sheetData>
    <row r="1" spans="1:11" ht="36.75" customHeight="1" x14ac:dyDescent="0.25">
      <c r="A1" s="70" t="s">
        <v>0</v>
      </c>
      <c r="B1" s="71"/>
      <c r="C1" s="71"/>
      <c r="D1" s="72"/>
      <c r="E1" s="69" t="s">
        <v>119</v>
      </c>
      <c r="F1" s="73" t="s">
        <v>1</v>
      </c>
      <c r="G1" s="74"/>
      <c r="H1" s="73" t="s">
        <v>2</v>
      </c>
      <c r="I1" s="74"/>
      <c r="J1" s="73" t="s">
        <v>3</v>
      </c>
      <c r="K1" s="74"/>
    </row>
    <row r="2" spans="1:11" ht="30" customHeight="1" x14ac:dyDescent="0.25">
      <c r="A2" s="75" t="s">
        <v>4</v>
      </c>
      <c r="B2" s="76"/>
      <c r="C2" s="77" t="s">
        <v>120</v>
      </c>
      <c r="D2" s="78"/>
      <c r="E2" s="78"/>
      <c r="F2" s="79" t="s">
        <v>5</v>
      </c>
      <c r="G2" s="82" t="s">
        <v>6</v>
      </c>
      <c r="H2" s="79" t="s">
        <v>5</v>
      </c>
      <c r="I2" s="82" t="s">
        <v>7</v>
      </c>
      <c r="J2" s="79" t="s">
        <v>5</v>
      </c>
      <c r="K2" s="82" t="s">
        <v>6</v>
      </c>
    </row>
    <row r="3" spans="1:11" ht="15.75" x14ac:dyDescent="0.25">
      <c r="A3" s="85" t="s">
        <v>8</v>
      </c>
      <c r="B3" s="86"/>
      <c r="C3" s="87" t="s">
        <v>121</v>
      </c>
      <c r="D3" s="87"/>
      <c r="E3" s="88"/>
      <c r="F3" s="80"/>
      <c r="G3" s="83"/>
      <c r="H3" s="80"/>
      <c r="I3" s="83"/>
      <c r="J3" s="80"/>
      <c r="K3" s="83"/>
    </row>
    <row r="4" spans="1:11" ht="49.5" customHeight="1" x14ac:dyDescent="0.25">
      <c r="A4" s="75" t="s">
        <v>9</v>
      </c>
      <c r="B4" s="76"/>
      <c r="C4" s="87" t="s">
        <v>122</v>
      </c>
      <c r="D4" s="87"/>
      <c r="E4" s="88"/>
      <c r="F4" s="80"/>
      <c r="G4" s="83"/>
      <c r="H4" s="80"/>
      <c r="I4" s="83"/>
      <c r="J4" s="80"/>
      <c r="K4" s="83"/>
    </row>
    <row r="5" spans="1:11" ht="18" customHeight="1" thickBot="1" x14ac:dyDescent="0.3">
      <c r="A5" s="89" t="s">
        <v>10</v>
      </c>
      <c r="B5" s="90"/>
      <c r="C5" s="91" t="s">
        <v>123</v>
      </c>
      <c r="D5" s="91"/>
      <c r="E5" s="92"/>
      <c r="F5" s="81"/>
      <c r="G5" s="84"/>
      <c r="H5" s="81"/>
      <c r="I5" s="84"/>
      <c r="J5" s="81"/>
      <c r="K5" s="84"/>
    </row>
    <row r="6" spans="1:11" ht="2.25" customHeight="1" thickBot="1" x14ac:dyDescent="0.3">
      <c r="A6" s="61"/>
      <c r="B6" s="61"/>
      <c r="C6" s="62"/>
      <c r="D6" s="62"/>
      <c r="E6" s="62"/>
      <c r="F6" s="63"/>
      <c r="G6" s="63"/>
      <c r="H6" s="63"/>
      <c r="I6" s="63"/>
      <c r="J6" s="63"/>
      <c r="K6" s="63"/>
    </row>
    <row r="7" spans="1:11" s="30" customFormat="1" ht="23.1" customHeight="1" x14ac:dyDescent="0.25">
      <c r="A7" s="57">
        <v>1</v>
      </c>
      <c r="B7" s="95" t="s">
        <v>11</v>
      </c>
      <c r="C7" s="95"/>
      <c r="D7" s="95"/>
      <c r="E7" s="96"/>
      <c r="F7" s="58">
        <f>SUM(F8+F9+F14+F28+F37+F38)</f>
        <v>0</v>
      </c>
      <c r="G7" s="59">
        <f>SUM(G8+G9+G14+G28+G37+G38)</f>
        <v>0</v>
      </c>
      <c r="H7" s="58">
        <f t="shared" ref="H7:K7" si="0">SUM(H8+H9+H14+H28+H37+H38)</f>
        <v>0</v>
      </c>
      <c r="I7" s="59">
        <f t="shared" si="0"/>
        <v>0</v>
      </c>
      <c r="J7" s="58">
        <f t="shared" si="0"/>
        <v>0</v>
      </c>
      <c r="K7" s="59">
        <f t="shared" si="0"/>
        <v>0</v>
      </c>
    </row>
    <row r="8" spans="1:11" x14ac:dyDescent="0.25">
      <c r="A8" s="27"/>
      <c r="B8" s="13" t="s">
        <v>12</v>
      </c>
      <c r="C8" s="97" t="s">
        <v>13</v>
      </c>
      <c r="D8" s="97"/>
      <c r="E8" s="98"/>
      <c r="F8" s="19"/>
      <c r="G8" s="20"/>
      <c r="H8" s="19"/>
      <c r="I8" s="20"/>
      <c r="J8" s="19"/>
      <c r="K8" s="20"/>
    </row>
    <row r="9" spans="1:11" x14ac:dyDescent="0.25">
      <c r="A9" s="27"/>
      <c r="B9" s="13" t="s">
        <v>14</v>
      </c>
      <c r="C9" s="97" t="s">
        <v>15</v>
      </c>
      <c r="D9" s="97"/>
      <c r="E9" s="98"/>
      <c r="F9" s="21">
        <f>SUM(F10:F13)</f>
        <v>0</v>
      </c>
      <c r="G9" s="22">
        <f>SUM(G10:G13)</f>
        <v>0</v>
      </c>
      <c r="H9" s="21">
        <f t="shared" ref="H9:K9" si="1">SUM(H10:H13)</f>
        <v>0</v>
      </c>
      <c r="I9" s="22">
        <f t="shared" si="1"/>
        <v>0</v>
      </c>
      <c r="J9" s="21">
        <f t="shared" si="1"/>
        <v>0</v>
      </c>
      <c r="K9" s="22">
        <f t="shared" si="1"/>
        <v>0</v>
      </c>
    </row>
    <row r="10" spans="1:11" x14ac:dyDescent="0.25">
      <c r="A10" s="27"/>
      <c r="B10" s="28"/>
      <c r="C10" s="14" t="s">
        <v>16</v>
      </c>
      <c r="D10" s="93" t="s">
        <v>17</v>
      </c>
      <c r="E10" s="94"/>
      <c r="F10" s="23"/>
      <c r="G10" s="24"/>
      <c r="H10" s="23"/>
      <c r="I10" s="24"/>
      <c r="J10" s="23"/>
      <c r="K10" s="24"/>
    </row>
    <row r="11" spans="1:11" x14ac:dyDescent="0.25">
      <c r="A11" s="27"/>
      <c r="B11" s="28"/>
      <c r="C11" s="14" t="s">
        <v>18</v>
      </c>
      <c r="D11" s="99" t="s">
        <v>19</v>
      </c>
      <c r="E11" s="100"/>
      <c r="F11" s="23"/>
      <c r="G11" s="24"/>
      <c r="H11" s="23"/>
      <c r="I11" s="24"/>
      <c r="J11" s="23"/>
      <c r="K11" s="24"/>
    </row>
    <row r="12" spans="1:11" x14ac:dyDescent="0.25">
      <c r="A12" s="27"/>
      <c r="B12" s="28"/>
      <c r="C12" s="14" t="s">
        <v>20</v>
      </c>
      <c r="D12" s="93" t="s">
        <v>21</v>
      </c>
      <c r="E12" s="94"/>
      <c r="F12" s="23"/>
      <c r="G12" s="24"/>
      <c r="H12" s="23"/>
      <c r="I12" s="24"/>
      <c r="J12" s="23"/>
      <c r="K12" s="24"/>
    </row>
    <row r="13" spans="1:11" x14ac:dyDescent="0.25">
      <c r="A13" s="27"/>
      <c r="B13" s="28"/>
      <c r="C13" s="15" t="s">
        <v>22</v>
      </c>
      <c r="D13" s="101" t="s">
        <v>23</v>
      </c>
      <c r="E13" s="102"/>
      <c r="F13" s="23"/>
      <c r="G13" s="24"/>
      <c r="H13" s="23"/>
      <c r="I13" s="24"/>
      <c r="J13" s="23"/>
      <c r="K13" s="24"/>
    </row>
    <row r="14" spans="1:11" x14ac:dyDescent="0.25">
      <c r="A14" s="27"/>
      <c r="B14" s="13" t="s">
        <v>24</v>
      </c>
      <c r="C14" s="97" t="s">
        <v>25</v>
      </c>
      <c r="D14" s="97"/>
      <c r="E14" s="98"/>
      <c r="F14" s="21">
        <f>SUM(F15:F16)</f>
        <v>0</v>
      </c>
      <c r="G14" s="22">
        <f>SUM(G15:G16)</f>
        <v>0</v>
      </c>
      <c r="H14" s="21">
        <f t="shared" ref="H14:K14" si="2">SUM(H15:H16)</f>
        <v>0</v>
      </c>
      <c r="I14" s="22">
        <f t="shared" si="2"/>
        <v>0</v>
      </c>
      <c r="J14" s="21">
        <f t="shared" si="2"/>
        <v>0</v>
      </c>
      <c r="K14" s="22">
        <f t="shared" si="2"/>
        <v>0</v>
      </c>
    </row>
    <row r="15" spans="1:11" x14ac:dyDescent="0.25">
      <c r="A15" s="27"/>
      <c r="B15" s="28"/>
      <c r="C15" s="14" t="s">
        <v>26</v>
      </c>
      <c r="D15" s="93" t="s">
        <v>27</v>
      </c>
      <c r="E15" s="94"/>
      <c r="F15" s="19"/>
      <c r="G15" s="20"/>
      <c r="H15" s="19"/>
      <c r="I15" s="20"/>
      <c r="J15" s="19"/>
      <c r="K15" s="20"/>
    </row>
    <row r="16" spans="1:11" x14ac:dyDescent="0.25">
      <c r="A16" s="27"/>
      <c r="B16" s="28"/>
      <c r="C16" s="14" t="s">
        <v>28</v>
      </c>
      <c r="D16" s="99" t="s">
        <v>29</v>
      </c>
      <c r="E16" s="100"/>
      <c r="F16" s="21">
        <f>SUM(F17:F27)</f>
        <v>0</v>
      </c>
      <c r="G16" s="22">
        <f t="shared" ref="G16:K16" si="3">SUM(G17:G27)</f>
        <v>0</v>
      </c>
      <c r="H16" s="21">
        <f t="shared" si="3"/>
        <v>0</v>
      </c>
      <c r="I16" s="22">
        <f t="shared" si="3"/>
        <v>0</v>
      </c>
      <c r="J16" s="21">
        <f t="shared" si="3"/>
        <v>0</v>
      </c>
      <c r="K16" s="22">
        <f t="shared" si="3"/>
        <v>0</v>
      </c>
    </row>
    <row r="17" spans="1:11" x14ac:dyDescent="0.25">
      <c r="A17" s="27"/>
      <c r="B17" s="28"/>
      <c r="C17" s="28"/>
      <c r="D17" s="14" t="s">
        <v>30</v>
      </c>
      <c r="E17" s="17" t="s">
        <v>31</v>
      </c>
      <c r="F17" s="23"/>
      <c r="G17" s="24"/>
      <c r="H17" s="23"/>
      <c r="I17" s="24"/>
      <c r="J17" s="23"/>
      <c r="K17" s="24"/>
    </row>
    <row r="18" spans="1:11" x14ac:dyDescent="0.25">
      <c r="A18" s="27"/>
      <c r="B18" s="28"/>
      <c r="C18" s="28"/>
      <c r="D18" s="14" t="s">
        <v>32</v>
      </c>
      <c r="E18" s="17" t="s">
        <v>33</v>
      </c>
      <c r="F18" s="23"/>
      <c r="G18" s="24"/>
      <c r="H18" s="23"/>
      <c r="I18" s="24"/>
      <c r="J18" s="23"/>
      <c r="K18" s="24"/>
    </row>
    <row r="19" spans="1:11" x14ac:dyDescent="0.25">
      <c r="A19" s="27"/>
      <c r="B19" s="28"/>
      <c r="C19" s="28"/>
      <c r="D19" s="14" t="s">
        <v>34</v>
      </c>
      <c r="E19" s="17" t="s">
        <v>35</v>
      </c>
      <c r="F19" s="23"/>
      <c r="G19" s="24"/>
      <c r="H19" s="23"/>
      <c r="I19" s="24"/>
      <c r="J19" s="23"/>
      <c r="K19" s="24"/>
    </row>
    <row r="20" spans="1:11" x14ac:dyDescent="0.25">
      <c r="A20" s="27"/>
      <c r="B20" s="28"/>
      <c r="C20" s="28"/>
      <c r="D20" s="14" t="s">
        <v>36</v>
      </c>
      <c r="E20" s="17" t="s">
        <v>37</v>
      </c>
      <c r="F20" s="23"/>
      <c r="G20" s="24"/>
      <c r="H20" s="23"/>
      <c r="I20" s="24"/>
      <c r="J20" s="23"/>
      <c r="K20" s="24"/>
    </row>
    <row r="21" spans="1:11" x14ac:dyDescent="0.25">
      <c r="A21" s="27"/>
      <c r="B21" s="28"/>
      <c r="C21" s="28"/>
      <c r="D21" s="14" t="s">
        <v>38</v>
      </c>
      <c r="E21" s="17" t="s">
        <v>39</v>
      </c>
      <c r="F21" s="23"/>
      <c r="G21" s="24"/>
      <c r="H21" s="23"/>
      <c r="I21" s="24"/>
      <c r="J21" s="23"/>
      <c r="K21" s="24"/>
    </row>
    <row r="22" spans="1:11" x14ac:dyDescent="0.25">
      <c r="A22" s="27"/>
      <c r="B22" s="28"/>
      <c r="C22" s="28"/>
      <c r="D22" s="14" t="s">
        <v>40</v>
      </c>
      <c r="E22" s="17" t="s">
        <v>41</v>
      </c>
      <c r="F22" s="23"/>
      <c r="G22" s="24"/>
      <c r="H22" s="23"/>
      <c r="I22" s="24"/>
      <c r="J22" s="23"/>
      <c r="K22" s="24"/>
    </row>
    <row r="23" spans="1:11" x14ac:dyDescent="0.25">
      <c r="A23" s="27"/>
      <c r="B23" s="28"/>
      <c r="C23" s="28"/>
      <c r="D23" s="14" t="s">
        <v>42</v>
      </c>
      <c r="E23" s="17" t="s">
        <v>43</v>
      </c>
      <c r="F23" s="23"/>
      <c r="G23" s="24"/>
      <c r="H23" s="23"/>
      <c r="I23" s="24"/>
      <c r="J23" s="23"/>
      <c r="K23" s="24"/>
    </row>
    <row r="24" spans="1:11" x14ac:dyDescent="0.25">
      <c r="A24" s="27"/>
      <c r="B24" s="28"/>
      <c r="C24" s="28"/>
      <c r="D24" s="14" t="s">
        <v>44</v>
      </c>
      <c r="E24" s="17" t="s">
        <v>45</v>
      </c>
      <c r="F24" s="23"/>
      <c r="G24" s="24"/>
      <c r="H24" s="23"/>
      <c r="I24" s="24"/>
      <c r="J24" s="23"/>
      <c r="K24" s="24"/>
    </row>
    <row r="25" spans="1:11" x14ac:dyDescent="0.25">
      <c r="A25" s="27"/>
      <c r="B25" s="28"/>
      <c r="C25" s="28"/>
      <c r="D25" s="14" t="s">
        <v>46</v>
      </c>
      <c r="E25" s="17" t="s">
        <v>47</v>
      </c>
      <c r="F25" s="23"/>
      <c r="G25" s="24"/>
      <c r="H25" s="23"/>
      <c r="I25" s="24"/>
      <c r="J25" s="23"/>
      <c r="K25" s="24"/>
    </row>
    <row r="26" spans="1:11" x14ac:dyDescent="0.25">
      <c r="A26" s="27"/>
      <c r="B26" s="28"/>
      <c r="C26" s="28"/>
      <c r="D26" s="14" t="s">
        <v>48</v>
      </c>
      <c r="E26" s="17" t="s">
        <v>49</v>
      </c>
      <c r="F26" s="23"/>
      <c r="G26" s="24"/>
      <c r="H26" s="23"/>
      <c r="I26" s="24"/>
      <c r="J26" s="23"/>
      <c r="K26" s="24"/>
    </row>
    <row r="27" spans="1:11" x14ac:dyDescent="0.25">
      <c r="A27" s="27"/>
      <c r="B27" s="28"/>
      <c r="C27" s="28"/>
      <c r="D27" s="15" t="s">
        <v>50</v>
      </c>
      <c r="E27" s="18" t="s">
        <v>51</v>
      </c>
      <c r="F27" s="23"/>
      <c r="G27" s="24"/>
      <c r="H27" s="23"/>
      <c r="I27" s="24"/>
      <c r="J27" s="23"/>
      <c r="K27" s="24"/>
    </row>
    <row r="28" spans="1:11" x14ac:dyDescent="0.25">
      <c r="A28" s="27"/>
      <c r="B28" s="13" t="s">
        <v>52</v>
      </c>
      <c r="C28" s="97" t="s">
        <v>53</v>
      </c>
      <c r="D28" s="97"/>
      <c r="E28" s="98"/>
      <c r="F28" s="21">
        <f>SUM(F29:F36)</f>
        <v>0</v>
      </c>
      <c r="G28" s="22">
        <f>SUM(G29:G36)</f>
        <v>0</v>
      </c>
      <c r="H28" s="21">
        <f t="shared" ref="H28:K28" si="4">SUM(H29:H36)</f>
        <v>0</v>
      </c>
      <c r="I28" s="22">
        <f t="shared" si="4"/>
        <v>0</v>
      </c>
      <c r="J28" s="21">
        <f t="shared" si="4"/>
        <v>0</v>
      </c>
      <c r="K28" s="22">
        <f t="shared" si="4"/>
        <v>0</v>
      </c>
    </row>
    <row r="29" spans="1:11" x14ac:dyDescent="0.25">
      <c r="A29" s="27"/>
      <c r="B29" s="28"/>
      <c r="C29" s="14" t="s">
        <v>54</v>
      </c>
      <c r="D29" s="93" t="s">
        <v>55</v>
      </c>
      <c r="E29" s="94"/>
      <c r="F29" s="23"/>
      <c r="G29" s="24"/>
      <c r="H29" s="23"/>
      <c r="I29" s="24"/>
      <c r="J29" s="23"/>
      <c r="K29" s="24"/>
    </row>
    <row r="30" spans="1:11" x14ac:dyDescent="0.25">
      <c r="A30" s="27"/>
      <c r="B30" s="28"/>
      <c r="C30" s="14" t="s">
        <v>56</v>
      </c>
      <c r="D30" s="93" t="s">
        <v>57</v>
      </c>
      <c r="E30" s="94"/>
      <c r="F30" s="23"/>
      <c r="G30" s="24"/>
      <c r="H30" s="23"/>
      <c r="I30" s="24"/>
      <c r="J30" s="23"/>
      <c r="K30" s="24"/>
    </row>
    <row r="31" spans="1:11" x14ac:dyDescent="0.25">
      <c r="A31" s="27"/>
      <c r="B31" s="28"/>
      <c r="C31" s="14" t="s">
        <v>58</v>
      </c>
      <c r="D31" s="93" t="s">
        <v>59</v>
      </c>
      <c r="E31" s="94"/>
      <c r="F31" s="25"/>
      <c r="G31" s="24"/>
      <c r="H31" s="23"/>
      <c r="I31" s="24"/>
      <c r="J31" s="23"/>
      <c r="K31" s="24"/>
    </row>
    <row r="32" spans="1:11" x14ac:dyDescent="0.25">
      <c r="A32" s="27"/>
      <c r="B32" s="28"/>
      <c r="C32" s="14" t="s">
        <v>60</v>
      </c>
      <c r="D32" s="93" t="s">
        <v>61</v>
      </c>
      <c r="E32" s="94"/>
      <c r="F32" s="23"/>
      <c r="G32" s="24"/>
      <c r="H32" s="23"/>
      <c r="I32" s="24"/>
      <c r="J32" s="23"/>
      <c r="K32" s="24"/>
    </row>
    <row r="33" spans="1:11" x14ac:dyDescent="0.25">
      <c r="A33" s="27"/>
      <c r="B33" s="28"/>
      <c r="C33" s="14" t="s">
        <v>62</v>
      </c>
      <c r="D33" s="93" t="s">
        <v>63</v>
      </c>
      <c r="E33" s="94"/>
      <c r="F33" s="23"/>
      <c r="G33" s="24"/>
      <c r="H33" s="23"/>
      <c r="I33" s="24"/>
      <c r="J33" s="23"/>
      <c r="K33" s="24"/>
    </row>
    <row r="34" spans="1:11" x14ac:dyDescent="0.25">
      <c r="A34" s="27"/>
      <c r="B34" s="28"/>
      <c r="C34" s="14" t="s">
        <v>64</v>
      </c>
      <c r="D34" s="93" t="s">
        <v>65</v>
      </c>
      <c r="E34" s="94"/>
      <c r="F34" s="23"/>
      <c r="G34" s="24"/>
      <c r="H34" s="23"/>
      <c r="I34" s="24"/>
      <c r="J34" s="23"/>
      <c r="K34" s="24"/>
    </row>
    <row r="35" spans="1:11" x14ac:dyDescent="0.25">
      <c r="A35" s="27"/>
      <c r="B35" s="28"/>
      <c r="C35" s="14" t="s">
        <v>66</v>
      </c>
      <c r="D35" s="93" t="s">
        <v>67</v>
      </c>
      <c r="E35" s="94"/>
      <c r="F35" s="23"/>
      <c r="G35" s="24"/>
      <c r="H35" s="23"/>
      <c r="I35" s="24"/>
      <c r="J35" s="23"/>
      <c r="K35" s="24"/>
    </row>
    <row r="36" spans="1:11" x14ac:dyDescent="0.25">
      <c r="A36" s="27"/>
      <c r="B36" s="28"/>
      <c r="C36" s="15" t="s">
        <v>68</v>
      </c>
      <c r="D36" s="103" t="s">
        <v>69</v>
      </c>
      <c r="E36" s="104"/>
      <c r="F36" s="23"/>
      <c r="G36" s="24"/>
      <c r="H36" s="23"/>
      <c r="I36" s="24"/>
      <c r="J36" s="23"/>
      <c r="K36" s="24"/>
    </row>
    <row r="37" spans="1:11" x14ac:dyDescent="0.25">
      <c r="A37" s="27"/>
      <c r="B37" s="13" t="s">
        <v>70</v>
      </c>
      <c r="C37" s="97" t="s">
        <v>71</v>
      </c>
      <c r="D37" s="97"/>
      <c r="E37" s="98"/>
      <c r="F37" s="19"/>
      <c r="G37" s="20"/>
      <c r="H37" s="19"/>
      <c r="I37" s="20"/>
      <c r="J37" s="19"/>
      <c r="K37" s="20"/>
    </row>
    <row r="38" spans="1:11" ht="30.75" customHeight="1" x14ac:dyDescent="0.25">
      <c r="A38" s="27"/>
      <c r="B38" s="56" t="s">
        <v>72</v>
      </c>
      <c r="C38" s="105" t="s">
        <v>73</v>
      </c>
      <c r="D38" s="105"/>
      <c r="E38" s="106"/>
      <c r="F38" s="19"/>
      <c r="G38" s="20"/>
      <c r="H38" s="19"/>
      <c r="I38" s="20"/>
      <c r="J38" s="19"/>
      <c r="K38" s="20"/>
    </row>
    <row r="39" spans="1:11" s="30" customFormat="1" ht="23.1" customHeight="1" x14ac:dyDescent="0.25">
      <c r="A39" s="31" t="s">
        <v>74</v>
      </c>
      <c r="B39" s="107" t="s">
        <v>75</v>
      </c>
      <c r="C39" s="107"/>
      <c r="D39" s="107"/>
      <c r="E39" s="108"/>
      <c r="F39" s="32">
        <f t="shared" ref="F39:K39" si="5">SUM(F40+F41+F42)</f>
        <v>0</v>
      </c>
      <c r="G39" s="33">
        <f t="shared" si="5"/>
        <v>0</v>
      </c>
      <c r="H39" s="32">
        <f t="shared" si="5"/>
        <v>0</v>
      </c>
      <c r="I39" s="33">
        <f t="shared" si="5"/>
        <v>0</v>
      </c>
      <c r="J39" s="32">
        <f t="shared" si="5"/>
        <v>0</v>
      </c>
      <c r="K39" s="33">
        <f t="shared" si="5"/>
        <v>0</v>
      </c>
    </row>
    <row r="40" spans="1:11" x14ac:dyDescent="0.25">
      <c r="A40" s="27"/>
      <c r="B40" s="13" t="s">
        <v>76</v>
      </c>
      <c r="C40" s="97" t="s">
        <v>77</v>
      </c>
      <c r="D40" s="97"/>
      <c r="E40" s="98"/>
      <c r="F40" s="21"/>
      <c r="G40" s="22"/>
      <c r="H40" s="21"/>
      <c r="I40" s="22"/>
      <c r="J40" s="21"/>
      <c r="K40" s="22"/>
    </row>
    <row r="41" spans="1:11" x14ac:dyDescent="0.25">
      <c r="A41" s="27"/>
      <c r="B41" s="13" t="s">
        <v>78</v>
      </c>
      <c r="C41" s="97" t="s">
        <v>79</v>
      </c>
      <c r="D41" s="97"/>
      <c r="E41" s="98"/>
      <c r="F41" s="21"/>
      <c r="G41" s="22"/>
      <c r="H41" s="21"/>
      <c r="I41" s="22"/>
      <c r="J41" s="21"/>
      <c r="K41" s="22"/>
    </row>
    <row r="42" spans="1:11" x14ac:dyDescent="0.25">
      <c r="A42" s="27"/>
      <c r="B42" s="13" t="s">
        <v>80</v>
      </c>
      <c r="C42" s="98" t="s">
        <v>81</v>
      </c>
      <c r="D42" s="111"/>
      <c r="E42" s="111"/>
      <c r="F42" s="21"/>
      <c r="G42" s="22"/>
      <c r="H42" s="21"/>
      <c r="I42" s="22"/>
      <c r="J42" s="21"/>
      <c r="K42" s="22"/>
    </row>
    <row r="43" spans="1:11" x14ac:dyDescent="0.25">
      <c r="A43" s="112" t="s">
        <v>82</v>
      </c>
      <c r="B43" s="113"/>
      <c r="C43" s="113"/>
      <c r="D43" s="113"/>
      <c r="E43" s="113"/>
      <c r="F43" s="21">
        <f>SUM(F39+F7)</f>
        <v>0</v>
      </c>
      <c r="G43" s="22">
        <f>SUM(G39+G7)</f>
        <v>0</v>
      </c>
      <c r="H43" s="21">
        <f t="shared" ref="H43:K43" si="6">SUM(H39+H7)</f>
        <v>0</v>
      </c>
      <c r="I43" s="22">
        <f t="shared" si="6"/>
        <v>0</v>
      </c>
      <c r="J43" s="21">
        <f t="shared" si="6"/>
        <v>0</v>
      </c>
      <c r="K43" s="22">
        <f t="shared" si="6"/>
        <v>0</v>
      </c>
    </row>
    <row r="44" spans="1:11" ht="15.75" thickBot="1" x14ac:dyDescent="0.3">
      <c r="A44" s="112" t="s">
        <v>83</v>
      </c>
      <c r="B44" s="113"/>
      <c r="C44" s="113"/>
      <c r="D44" s="113"/>
      <c r="E44" s="113"/>
      <c r="F44" s="26"/>
      <c r="G44" s="29"/>
      <c r="H44" s="26"/>
      <c r="I44" s="29"/>
      <c r="J44" s="26"/>
      <c r="K44" s="29"/>
    </row>
    <row r="45" spans="1:11" x14ac:dyDescent="0.25">
      <c r="A45" s="114" t="s">
        <v>84</v>
      </c>
      <c r="B45" s="115"/>
      <c r="C45" s="115"/>
      <c r="D45" s="115"/>
      <c r="E45" s="116"/>
      <c r="F45" s="123" t="s">
        <v>85</v>
      </c>
      <c r="G45" s="124"/>
      <c r="H45" s="124"/>
      <c r="I45" s="124"/>
      <c r="J45" s="124"/>
      <c r="K45" s="125"/>
    </row>
    <row r="46" spans="1:11" x14ac:dyDescent="0.25">
      <c r="A46" s="117"/>
      <c r="B46" s="118"/>
      <c r="C46" s="118"/>
      <c r="D46" s="118"/>
      <c r="E46" s="119"/>
      <c r="F46" s="123"/>
      <c r="G46" s="124"/>
      <c r="H46" s="124"/>
      <c r="I46" s="124"/>
      <c r="J46" s="124"/>
      <c r="K46" s="125"/>
    </row>
    <row r="47" spans="1:11" ht="15.75" thickBot="1" x14ac:dyDescent="0.3">
      <c r="A47" s="120"/>
      <c r="B47" s="121"/>
      <c r="C47" s="121"/>
      <c r="D47" s="121"/>
      <c r="E47" s="122"/>
      <c r="F47" s="126"/>
      <c r="G47" s="127"/>
      <c r="H47" s="127"/>
      <c r="I47" s="127"/>
      <c r="J47" s="127"/>
      <c r="K47" s="128"/>
    </row>
    <row r="50" spans="1:6" x14ac:dyDescent="0.25">
      <c r="A50" s="16" t="s">
        <v>86</v>
      </c>
      <c r="B50" s="110"/>
      <c r="C50" s="110"/>
      <c r="D50" s="110"/>
      <c r="E50" s="110"/>
      <c r="F50" s="110"/>
    </row>
    <row r="52" spans="1:6" x14ac:dyDescent="0.25">
      <c r="A52" s="109" t="s">
        <v>87</v>
      </c>
      <c r="B52" s="109"/>
      <c r="C52" s="109"/>
      <c r="D52" s="109"/>
      <c r="E52" s="110"/>
      <c r="F52" s="110"/>
    </row>
  </sheetData>
  <protectedRanges>
    <protectedRange sqref="A50:F52" name="Oblast9_1"/>
    <protectedRange sqref="J44" name="Oblast8_1"/>
    <protectedRange sqref="F44" name="Oblast6_1"/>
    <protectedRange sqref="C5:E6" name="Oblast4_1"/>
    <protectedRange sqref="C2:E2" name="Oblast2_1"/>
    <protectedRange sqref="E1" name="Oblast1_1"/>
    <protectedRange sqref="C3:E4" name="Oblast3_1"/>
    <protectedRange sqref="F45:K47" name="Oblast5_1"/>
    <protectedRange sqref="H44" name="Oblast7_1"/>
  </protectedRanges>
  <mergeCells count="50">
    <mergeCell ref="A52:D52"/>
    <mergeCell ref="E52:F52"/>
    <mergeCell ref="C42:E42"/>
    <mergeCell ref="A43:E43"/>
    <mergeCell ref="A44:E44"/>
    <mergeCell ref="A45:E47"/>
    <mergeCell ref="F45:K47"/>
    <mergeCell ref="B50:F50"/>
    <mergeCell ref="C41:E41"/>
    <mergeCell ref="D30:E30"/>
    <mergeCell ref="D31:E31"/>
    <mergeCell ref="D32:E32"/>
    <mergeCell ref="D33:E33"/>
    <mergeCell ref="D34:E34"/>
    <mergeCell ref="D35:E35"/>
    <mergeCell ref="D36:E36"/>
    <mergeCell ref="C37:E37"/>
    <mergeCell ref="C38:E38"/>
    <mergeCell ref="B39:E39"/>
    <mergeCell ref="C40:E40"/>
    <mergeCell ref="A5:B5"/>
    <mergeCell ref="C5:E5"/>
    <mergeCell ref="D29:E29"/>
    <mergeCell ref="B7:E7"/>
    <mergeCell ref="C8:E8"/>
    <mergeCell ref="C9:E9"/>
    <mergeCell ref="D10:E10"/>
    <mergeCell ref="D11:E11"/>
    <mergeCell ref="D12:E12"/>
    <mergeCell ref="D13:E13"/>
    <mergeCell ref="C14:E14"/>
    <mergeCell ref="D15:E15"/>
    <mergeCell ref="D16:E16"/>
    <mergeCell ref="C28:E28"/>
    <mergeCell ref="A1:D1"/>
    <mergeCell ref="F1:G1"/>
    <mergeCell ref="H1:I1"/>
    <mergeCell ref="J1:K1"/>
    <mergeCell ref="A2:B2"/>
    <mergeCell ref="C2:E2"/>
    <mergeCell ref="F2:F5"/>
    <mergeCell ref="G2:G5"/>
    <mergeCell ref="H2:H5"/>
    <mergeCell ref="I2:I5"/>
    <mergeCell ref="J2:J5"/>
    <mergeCell ref="K2:K5"/>
    <mergeCell ref="A3:B3"/>
    <mergeCell ref="C3:E3"/>
    <mergeCell ref="A4:B4"/>
    <mergeCell ref="C4:E4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82" fitToHeight="2" orientation="landscape" verticalDpi="0" r:id="rId1"/>
  <headerFooter>
    <oddHeader>&amp;RPopis personálního zajištění sociální služby</oddHeader>
    <oddFooter>&amp;R&amp;P</oddFooter>
  </headerFooter>
  <ignoredErrors>
    <ignoredError sqref="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76C6-8770-4E34-9609-F39ED3A9A2EC}">
  <sheetPr>
    <pageSetUpPr fitToPage="1"/>
  </sheetPr>
  <dimension ref="A1:L38"/>
  <sheetViews>
    <sheetView zoomScaleNormal="100" workbookViewId="0">
      <selection activeCell="E3" sqref="E3:F3"/>
    </sheetView>
  </sheetViews>
  <sheetFormatPr defaultRowHeight="15" x14ac:dyDescent="0.25"/>
  <cols>
    <col min="2" max="2" width="20.42578125" customWidth="1"/>
    <col min="3" max="3" width="14.28515625" customWidth="1"/>
    <col min="4" max="4" width="12.140625" customWidth="1"/>
    <col min="5" max="5" width="11.5703125" customWidth="1"/>
    <col min="6" max="6" width="21.28515625" customWidth="1"/>
    <col min="8" max="8" width="20.28515625" customWidth="1"/>
    <col min="9" max="9" width="21.28515625" customWidth="1"/>
    <col min="10" max="10" width="18.5703125" customWidth="1"/>
  </cols>
  <sheetData>
    <row r="1" spans="1:12" ht="32.25" customHeight="1" x14ac:dyDescent="0.25">
      <c r="A1" s="136" t="s">
        <v>88</v>
      </c>
      <c r="B1" s="136"/>
      <c r="C1" s="2"/>
      <c r="D1" s="2"/>
      <c r="E1" s="2"/>
      <c r="F1" s="2"/>
      <c r="G1" s="2"/>
      <c r="J1" s="3"/>
    </row>
    <row r="2" spans="1:12" ht="27" x14ac:dyDescent="0.25">
      <c r="A2" s="135" t="s">
        <v>89</v>
      </c>
      <c r="B2" s="135"/>
      <c r="C2" s="54" t="str">
        <f>'I. Popis personálního zajištění'!C3</f>
        <v>vyplňte identifikátor sociální služby</v>
      </c>
      <c r="D2" s="55" t="s">
        <v>90</v>
      </c>
      <c r="E2" s="137" t="str">
        <f>'I. Popis personálního zajištění'!C5</f>
        <v>vyplňte druh sociální služby</v>
      </c>
      <c r="F2" s="137"/>
      <c r="G2" s="34"/>
      <c r="H2" s="34"/>
      <c r="I2" s="35"/>
      <c r="J2" s="35"/>
      <c r="K2" s="35"/>
      <c r="L2" s="39"/>
    </row>
    <row r="3" spans="1:12" ht="26.25" customHeight="1" x14ac:dyDescent="0.25">
      <c r="A3" s="139" t="s">
        <v>114</v>
      </c>
      <c r="B3" s="139"/>
      <c r="C3" s="139"/>
      <c r="D3" s="139"/>
      <c r="E3" s="138" t="str">
        <f>'I. Popis personálního zajištění'!E1</f>
        <v>zde vyplňte datum</v>
      </c>
      <c r="F3" s="138"/>
      <c r="G3" s="36"/>
      <c r="H3" s="36"/>
      <c r="I3" s="37"/>
      <c r="J3" s="38"/>
      <c r="K3" s="140" t="s">
        <v>91</v>
      </c>
      <c r="L3" s="140"/>
    </row>
    <row r="4" spans="1:12" ht="31.5" customHeight="1" x14ac:dyDescent="0.25">
      <c r="A4" s="134" t="s">
        <v>113</v>
      </c>
      <c r="B4" s="140" t="s">
        <v>92</v>
      </c>
      <c r="C4" s="141" t="s">
        <v>93</v>
      </c>
      <c r="D4" s="140" t="s">
        <v>117</v>
      </c>
      <c r="E4" s="140" t="s">
        <v>118</v>
      </c>
      <c r="F4" s="130" t="s">
        <v>94</v>
      </c>
      <c r="G4" s="142" t="s">
        <v>95</v>
      </c>
      <c r="H4" s="143"/>
      <c r="I4" s="143"/>
      <c r="J4" s="144"/>
      <c r="K4" s="5" t="s">
        <v>96</v>
      </c>
      <c r="L4" s="129" t="s">
        <v>97</v>
      </c>
    </row>
    <row r="5" spans="1:12" ht="27" x14ac:dyDescent="0.25">
      <c r="A5" s="134"/>
      <c r="B5" s="140"/>
      <c r="C5" s="141"/>
      <c r="D5" s="140"/>
      <c r="E5" s="140"/>
      <c r="F5" s="140"/>
      <c r="G5" s="4" t="s">
        <v>98</v>
      </c>
      <c r="H5" s="10" t="s">
        <v>99</v>
      </c>
      <c r="I5" s="4" t="s">
        <v>100</v>
      </c>
      <c r="J5" s="11" t="s">
        <v>115</v>
      </c>
      <c r="K5" s="6" t="s">
        <v>101</v>
      </c>
      <c r="L5" s="130"/>
    </row>
    <row r="6" spans="1:12" x14ac:dyDescent="0.25">
      <c r="A6" s="131" t="s">
        <v>102</v>
      </c>
      <c r="B6" s="40" t="s">
        <v>103</v>
      </c>
      <c r="C6" s="40" t="s">
        <v>104</v>
      </c>
      <c r="D6" s="41"/>
      <c r="E6" s="41">
        <v>44290</v>
      </c>
      <c r="F6" s="41"/>
      <c r="G6" s="42" t="s">
        <v>105</v>
      </c>
      <c r="H6" s="43" t="s">
        <v>13</v>
      </c>
      <c r="I6" s="44" t="s">
        <v>106</v>
      </c>
      <c r="J6" s="45">
        <v>0.2</v>
      </c>
      <c r="K6" s="46"/>
      <c r="L6" s="47"/>
    </row>
    <row r="7" spans="1:12" x14ac:dyDescent="0.25">
      <c r="A7" s="132"/>
      <c r="B7" s="40" t="s">
        <v>107</v>
      </c>
      <c r="C7" s="40" t="s">
        <v>108</v>
      </c>
      <c r="D7" s="41">
        <v>44298</v>
      </c>
      <c r="E7" s="41"/>
      <c r="F7" s="41"/>
      <c r="G7" s="48" t="s">
        <v>20</v>
      </c>
      <c r="H7" s="60" t="s">
        <v>21</v>
      </c>
      <c r="I7" s="49" t="s">
        <v>109</v>
      </c>
      <c r="J7" s="50">
        <f>150/2000</f>
        <v>7.4999999999999997E-2</v>
      </c>
      <c r="K7" s="51" t="s">
        <v>110</v>
      </c>
      <c r="L7" s="52">
        <v>44846</v>
      </c>
    </row>
    <row r="8" spans="1:12" x14ac:dyDescent="0.25">
      <c r="A8" s="133"/>
      <c r="B8" s="40" t="s">
        <v>111</v>
      </c>
      <c r="C8" s="40" t="s">
        <v>112</v>
      </c>
      <c r="D8" s="41"/>
      <c r="E8" s="41"/>
      <c r="F8" s="41">
        <v>44291</v>
      </c>
      <c r="G8" s="48" t="s">
        <v>12</v>
      </c>
      <c r="H8" s="43" t="s">
        <v>13</v>
      </c>
      <c r="I8" s="43" t="s">
        <v>106</v>
      </c>
      <c r="J8" s="53">
        <v>0.7</v>
      </c>
      <c r="K8" s="51"/>
      <c r="L8" s="52"/>
    </row>
    <row r="9" spans="1:12" x14ac:dyDescent="0.25">
      <c r="A9" s="1">
        <v>1</v>
      </c>
      <c r="B9" s="1"/>
      <c r="C9" s="1"/>
      <c r="D9" s="7"/>
      <c r="E9" s="7"/>
      <c r="F9" s="7"/>
      <c r="G9" s="8"/>
      <c r="H9" s="1"/>
      <c r="I9" s="1"/>
      <c r="J9" s="9"/>
      <c r="K9" s="7"/>
      <c r="L9" s="7"/>
    </row>
    <row r="10" spans="1:12" x14ac:dyDescent="0.25">
      <c r="A10" s="1">
        <v>2</v>
      </c>
      <c r="B10" s="1"/>
      <c r="C10" s="1"/>
      <c r="D10" s="7"/>
      <c r="E10" s="7"/>
      <c r="F10" s="7"/>
      <c r="G10" s="8"/>
      <c r="H10" s="1"/>
      <c r="I10" s="1"/>
      <c r="J10" s="9"/>
      <c r="K10" s="7"/>
      <c r="L10" s="7"/>
    </row>
    <row r="11" spans="1:12" x14ac:dyDescent="0.25">
      <c r="A11" s="1">
        <v>3</v>
      </c>
      <c r="B11" s="1"/>
      <c r="C11" s="1"/>
      <c r="D11" s="7"/>
      <c r="E11" s="7"/>
      <c r="F11" s="7"/>
      <c r="G11" s="8"/>
      <c r="H11" s="1"/>
      <c r="I11" s="1"/>
      <c r="J11" s="9"/>
      <c r="K11" s="7"/>
      <c r="L11" s="7"/>
    </row>
    <row r="12" spans="1:12" x14ac:dyDescent="0.25">
      <c r="A12" s="1">
        <v>4</v>
      </c>
      <c r="B12" s="1"/>
      <c r="C12" s="1"/>
      <c r="D12" s="7"/>
      <c r="E12" s="7"/>
      <c r="F12" s="7"/>
      <c r="G12" s="8"/>
      <c r="H12" s="1"/>
      <c r="I12" s="1"/>
      <c r="J12" s="9"/>
      <c r="K12" s="7"/>
      <c r="L12" s="7"/>
    </row>
    <row r="13" spans="1:12" x14ac:dyDescent="0.25">
      <c r="A13" s="1">
        <v>5</v>
      </c>
      <c r="B13" s="1"/>
      <c r="C13" s="1"/>
      <c r="D13" s="7"/>
      <c r="E13" s="7"/>
      <c r="F13" s="7"/>
      <c r="G13" s="8"/>
      <c r="H13" s="1"/>
      <c r="I13" s="1"/>
      <c r="J13" s="9"/>
      <c r="K13" s="7"/>
      <c r="L13" s="7"/>
    </row>
    <row r="14" spans="1:12" x14ac:dyDescent="0.25">
      <c r="A14" s="1">
        <v>6</v>
      </c>
      <c r="B14" s="1"/>
      <c r="C14" s="1"/>
      <c r="D14" s="7"/>
      <c r="E14" s="7"/>
      <c r="F14" s="7"/>
      <c r="G14" s="8"/>
      <c r="H14" s="1"/>
      <c r="I14" s="1"/>
      <c r="J14" s="9"/>
      <c r="K14" s="7"/>
      <c r="L14" s="7"/>
    </row>
    <row r="15" spans="1:12" x14ac:dyDescent="0.25">
      <c r="A15" s="1">
        <v>7</v>
      </c>
      <c r="B15" s="1"/>
      <c r="C15" s="1"/>
      <c r="D15" s="7"/>
      <c r="E15" s="7"/>
      <c r="F15" s="7"/>
      <c r="G15" s="8"/>
      <c r="H15" s="1"/>
      <c r="I15" s="1"/>
      <c r="J15" s="9"/>
      <c r="K15" s="7"/>
      <c r="L15" s="7"/>
    </row>
    <row r="16" spans="1:12" x14ac:dyDescent="0.25">
      <c r="A16" s="1">
        <v>8</v>
      </c>
      <c r="B16" s="1"/>
      <c r="C16" s="1"/>
      <c r="D16" s="7"/>
      <c r="E16" s="7"/>
      <c r="F16" s="7"/>
      <c r="G16" s="8"/>
      <c r="H16" s="1"/>
      <c r="I16" s="1"/>
      <c r="J16" s="9"/>
      <c r="K16" s="7"/>
      <c r="L16" s="7"/>
    </row>
    <row r="17" spans="1:12" x14ac:dyDescent="0.25">
      <c r="A17" s="1">
        <v>9</v>
      </c>
      <c r="B17" s="1"/>
      <c r="C17" s="1"/>
      <c r="D17" s="7"/>
      <c r="E17" s="7"/>
      <c r="F17" s="7"/>
      <c r="G17" s="8"/>
      <c r="H17" s="1"/>
      <c r="I17" s="1"/>
      <c r="J17" s="9"/>
      <c r="K17" s="7"/>
      <c r="L17" s="7"/>
    </row>
    <row r="18" spans="1:12" x14ac:dyDescent="0.25">
      <c r="A18" s="1">
        <v>10</v>
      </c>
      <c r="B18" s="1"/>
      <c r="C18" s="1"/>
      <c r="D18" s="7"/>
      <c r="E18" s="7"/>
      <c r="F18" s="7"/>
      <c r="G18" s="8"/>
      <c r="H18" s="1"/>
      <c r="I18" s="1"/>
      <c r="J18" s="9"/>
      <c r="K18" s="7"/>
      <c r="L18" s="7"/>
    </row>
    <row r="19" spans="1:12" x14ac:dyDescent="0.25">
      <c r="A19" s="1">
        <v>11</v>
      </c>
      <c r="B19" s="1"/>
      <c r="C19" s="1"/>
      <c r="D19" s="7"/>
      <c r="E19" s="7"/>
      <c r="F19" s="7"/>
      <c r="G19" s="8"/>
      <c r="H19" s="1"/>
      <c r="I19" s="1"/>
      <c r="J19" s="9"/>
      <c r="K19" s="7"/>
      <c r="L19" s="7"/>
    </row>
    <row r="20" spans="1:12" x14ac:dyDescent="0.25">
      <c r="A20" s="1">
        <v>12</v>
      </c>
      <c r="B20" s="1"/>
      <c r="C20" s="1"/>
      <c r="D20" s="7"/>
      <c r="E20" s="7"/>
      <c r="F20" s="7"/>
      <c r="G20" s="8"/>
      <c r="H20" s="1"/>
      <c r="I20" s="1"/>
      <c r="J20" s="9"/>
      <c r="K20" s="7"/>
      <c r="L20" s="7"/>
    </row>
    <row r="21" spans="1:12" x14ac:dyDescent="0.25">
      <c r="A21" s="1">
        <v>13</v>
      </c>
      <c r="B21" s="1"/>
      <c r="C21" s="1"/>
      <c r="D21" s="7"/>
      <c r="E21" s="7"/>
      <c r="F21" s="7"/>
      <c r="G21" s="8"/>
      <c r="H21" s="1"/>
      <c r="I21" s="1"/>
      <c r="J21" s="9"/>
      <c r="K21" s="7"/>
      <c r="L21" s="7"/>
    </row>
    <row r="22" spans="1:12" x14ac:dyDescent="0.25">
      <c r="A22" s="1">
        <v>14</v>
      </c>
      <c r="B22" s="1"/>
      <c r="C22" s="1"/>
      <c r="D22" s="7"/>
      <c r="E22" s="7"/>
      <c r="F22" s="7"/>
      <c r="G22" s="8"/>
      <c r="H22" s="1"/>
      <c r="I22" s="1"/>
      <c r="J22" s="9"/>
      <c r="K22" s="7"/>
      <c r="L22" s="7"/>
    </row>
    <row r="23" spans="1:12" x14ac:dyDescent="0.25">
      <c r="A23" s="1">
        <v>15</v>
      </c>
      <c r="B23" s="1"/>
      <c r="C23" s="1"/>
      <c r="D23" s="7"/>
      <c r="E23" s="7"/>
      <c r="F23" s="7"/>
      <c r="G23" s="8"/>
      <c r="H23" s="1"/>
      <c r="I23" s="1"/>
      <c r="J23" s="9"/>
      <c r="K23" s="7"/>
      <c r="L23" s="7"/>
    </row>
    <row r="24" spans="1:12" x14ac:dyDescent="0.25">
      <c r="A24" s="1">
        <v>16</v>
      </c>
      <c r="B24" s="1"/>
      <c r="C24" s="1"/>
      <c r="D24" s="7"/>
      <c r="E24" s="7"/>
      <c r="F24" s="7"/>
      <c r="G24" s="8"/>
      <c r="H24" s="1"/>
      <c r="I24" s="1"/>
      <c r="J24" s="9"/>
      <c r="K24" s="7"/>
      <c r="L24" s="7"/>
    </row>
    <row r="25" spans="1:12" x14ac:dyDescent="0.25">
      <c r="A25" s="1">
        <v>17</v>
      </c>
      <c r="B25" s="1"/>
      <c r="C25" s="1"/>
      <c r="D25" s="7"/>
      <c r="E25" s="7"/>
      <c r="F25" s="7"/>
      <c r="G25" s="8"/>
      <c r="H25" s="1"/>
      <c r="I25" s="1"/>
      <c r="J25" s="9"/>
      <c r="K25" s="7"/>
      <c r="L25" s="7"/>
    </row>
    <row r="26" spans="1:12" x14ac:dyDescent="0.25">
      <c r="A26" s="1">
        <v>18</v>
      </c>
      <c r="B26" s="1"/>
      <c r="C26" s="1"/>
      <c r="D26" s="7"/>
      <c r="E26" s="7"/>
      <c r="F26" s="7"/>
      <c r="G26" s="8"/>
      <c r="H26" s="1"/>
      <c r="I26" s="1"/>
      <c r="J26" s="9"/>
      <c r="K26" s="7"/>
      <c r="L26" s="7"/>
    </row>
    <row r="27" spans="1:12" x14ac:dyDescent="0.25">
      <c r="A27" s="1">
        <v>19</v>
      </c>
      <c r="B27" s="1"/>
      <c r="C27" s="1"/>
      <c r="D27" s="7"/>
      <c r="E27" s="7"/>
      <c r="F27" s="7"/>
      <c r="G27" s="8"/>
      <c r="H27" s="1"/>
      <c r="I27" s="1"/>
      <c r="J27" s="9"/>
      <c r="K27" s="7"/>
      <c r="L27" s="7"/>
    </row>
    <row r="28" spans="1:12" x14ac:dyDescent="0.25">
      <c r="A28" s="1">
        <v>20</v>
      </c>
      <c r="B28" s="1"/>
      <c r="C28" s="1"/>
      <c r="D28" s="7"/>
      <c r="E28" s="7"/>
      <c r="F28" s="7"/>
      <c r="G28" s="8"/>
      <c r="H28" s="1"/>
      <c r="I28" s="1"/>
      <c r="J28" s="9"/>
      <c r="K28" s="7"/>
      <c r="L28" s="7"/>
    </row>
    <row r="29" spans="1:12" x14ac:dyDescent="0.25">
      <c r="A29" s="1">
        <v>21</v>
      </c>
      <c r="B29" s="1"/>
      <c r="C29" s="1"/>
      <c r="D29" s="7"/>
      <c r="E29" s="7"/>
      <c r="F29" s="7"/>
      <c r="G29" s="8"/>
      <c r="H29" s="1"/>
      <c r="I29" s="1"/>
      <c r="J29" s="9"/>
      <c r="K29" s="7"/>
      <c r="L29" s="7"/>
    </row>
    <row r="30" spans="1:12" x14ac:dyDescent="0.25">
      <c r="A30" s="1">
        <v>22</v>
      </c>
      <c r="B30" s="1"/>
      <c r="C30" s="1"/>
      <c r="D30" s="7"/>
      <c r="E30" s="7"/>
      <c r="F30" s="7"/>
      <c r="G30" s="8"/>
      <c r="H30" s="1"/>
      <c r="I30" s="1"/>
      <c r="J30" s="9"/>
      <c r="K30" s="7"/>
      <c r="L30" s="7"/>
    </row>
    <row r="31" spans="1:12" x14ac:dyDescent="0.25">
      <c r="A31" s="1">
        <v>23</v>
      </c>
      <c r="B31" s="1"/>
      <c r="C31" s="1"/>
      <c r="D31" s="7"/>
      <c r="E31" s="7"/>
      <c r="F31" s="7"/>
      <c r="G31" s="8"/>
      <c r="H31" s="1"/>
      <c r="I31" s="1"/>
      <c r="J31" s="9"/>
      <c r="K31" s="7"/>
      <c r="L31" s="7"/>
    </row>
    <row r="32" spans="1:12" x14ac:dyDescent="0.25">
      <c r="A32" s="1">
        <v>24</v>
      </c>
      <c r="B32" s="1"/>
      <c r="C32" s="1"/>
      <c r="D32" s="7"/>
      <c r="E32" s="7"/>
      <c r="F32" s="7"/>
      <c r="G32" s="8"/>
      <c r="H32" s="1"/>
      <c r="I32" s="1"/>
      <c r="J32" s="9"/>
      <c r="K32" s="7"/>
      <c r="L32" s="7"/>
    </row>
    <row r="33" spans="1:12" x14ac:dyDescent="0.25">
      <c r="A33" s="1">
        <v>25</v>
      </c>
      <c r="B33" s="1"/>
      <c r="C33" s="1"/>
      <c r="D33" s="7"/>
      <c r="E33" s="7"/>
      <c r="F33" s="7"/>
      <c r="G33" s="8"/>
      <c r="H33" s="1"/>
      <c r="I33" s="1"/>
      <c r="J33" s="9"/>
      <c r="K33" s="7"/>
      <c r="L33" s="7"/>
    </row>
    <row r="34" spans="1:12" x14ac:dyDescent="0.25">
      <c r="A34" s="1">
        <v>26</v>
      </c>
      <c r="B34" s="1"/>
      <c r="C34" s="1"/>
      <c r="D34" s="7"/>
      <c r="E34" s="7"/>
      <c r="F34" s="7"/>
      <c r="G34" s="8"/>
      <c r="H34" s="1"/>
      <c r="I34" s="1"/>
      <c r="J34" s="9"/>
      <c r="K34" s="7"/>
      <c r="L34" s="7"/>
    </row>
    <row r="35" spans="1:12" x14ac:dyDescent="0.25">
      <c r="A35" s="1">
        <v>27</v>
      </c>
      <c r="B35" s="1"/>
      <c r="C35" s="1"/>
      <c r="D35" s="7"/>
      <c r="E35" s="7"/>
      <c r="F35" s="7"/>
      <c r="G35" s="8"/>
      <c r="H35" s="1"/>
      <c r="I35" s="1"/>
      <c r="J35" s="9"/>
      <c r="K35" s="7"/>
      <c r="L35" s="7"/>
    </row>
    <row r="36" spans="1:12" x14ac:dyDescent="0.25">
      <c r="A36" s="1">
        <v>28</v>
      </c>
      <c r="B36" s="1"/>
      <c r="C36" s="1"/>
      <c r="D36" s="7"/>
      <c r="E36" s="7"/>
      <c r="F36" s="7"/>
      <c r="G36" s="8"/>
      <c r="H36" s="1"/>
      <c r="I36" s="1"/>
      <c r="J36" s="9"/>
      <c r="K36" s="7"/>
      <c r="L36" s="7"/>
    </row>
    <row r="37" spans="1:12" x14ac:dyDescent="0.25">
      <c r="A37" s="1">
        <v>29</v>
      </c>
      <c r="B37" s="1"/>
      <c r="C37" s="1"/>
      <c r="D37" s="7"/>
      <c r="E37" s="7"/>
      <c r="F37" s="7"/>
      <c r="G37" s="8"/>
      <c r="H37" s="1"/>
      <c r="I37" s="1"/>
      <c r="J37" s="9"/>
      <c r="K37" s="7"/>
      <c r="L37" s="7"/>
    </row>
    <row r="38" spans="1:12" s="66" customFormat="1" ht="18.75" customHeight="1" x14ac:dyDescent="0.25">
      <c r="A38" s="67" t="s">
        <v>116</v>
      </c>
      <c r="B38" s="64"/>
      <c r="C38" s="64"/>
      <c r="D38" s="7"/>
      <c r="E38" s="7"/>
      <c r="F38" s="7"/>
      <c r="G38" s="65"/>
      <c r="H38" s="64"/>
      <c r="I38" s="64"/>
      <c r="J38" s="68">
        <f>SUM(J6:J37)</f>
        <v>0.97499999999999998</v>
      </c>
      <c r="K38" s="7"/>
      <c r="L38" s="7"/>
    </row>
  </sheetData>
  <mergeCells count="15">
    <mergeCell ref="L4:L5"/>
    <mergeCell ref="A6:A8"/>
    <mergeCell ref="A4:A5"/>
    <mergeCell ref="A2:B2"/>
    <mergeCell ref="A1:B1"/>
    <mergeCell ref="E2:F2"/>
    <mergeCell ref="E3:F3"/>
    <mergeCell ref="A3:D3"/>
    <mergeCell ref="K3:L3"/>
    <mergeCell ref="B4:B5"/>
    <mergeCell ref="C4:C5"/>
    <mergeCell ref="D4:D5"/>
    <mergeCell ref="E4:E5"/>
    <mergeCell ref="F4:F5"/>
    <mergeCell ref="G4:J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6" fitToHeight="2" orientation="landscape" verticalDpi="0" r:id="rId1"/>
  <headerFooter>
    <oddHeader>&amp;RTabulka pracovníků v přímé péči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I. Popis personálního zajištění</vt:lpstr>
      <vt:lpstr>II. Tabulka pracovníků v přímé </vt:lpstr>
      <vt:lpstr>'I. Popis personálního zajištění'!Názvy_tisku</vt:lpstr>
      <vt:lpstr>'II. Tabulka pracovníků v přímé 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Moravcová Ivana</dc:creator>
  <cp:lastModifiedBy>Moravcová Ivana</cp:lastModifiedBy>
  <cp:lastPrinted>2024-04-02T13:05:28Z</cp:lastPrinted>
  <dcterms:created xsi:type="dcterms:W3CDTF">2024-04-02T11:57:56Z</dcterms:created>
  <dcterms:modified xsi:type="dcterms:W3CDTF">2024-04-02T13:38:47Z</dcterms:modified>
</cp:coreProperties>
</file>